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9360" windowHeight="192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8" i="1"/>
  <c r="D26"/>
  <c r="D24"/>
  <c r="D25"/>
  <c r="C23"/>
  <c r="D23"/>
  <c r="B24"/>
  <c r="B23"/>
</calcChain>
</file>

<file path=xl/sharedStrings.xml><?xml version="1.0" encoding="utf-8"?>
<sst xmlns="http://schemas.openxmlformats.org/spreadsheetml/2006/main" count="56" uniqueCount="50">
  <si>
    <t>San Rafael</t>
    <phoneticPr fontId="1" type="noConversion"/>
  </si>
  <si>
    <t>Solares</t>
    <phoneticPr fontId="1" type="noConversion"/>
  </si>
  <si>
    <t>Alamo</t>
    <phoneticPr fontId="1" type="noConversion"/>
  </si>
  <si>
    <t>per person</t>
    <phoneticPr fontId="1" type="noConversion"/>
  </si>
  <si>
    <t>Sparky</t>
    <phoneticPr fontId="1" type="noConversion"/>
  </si>
  <si>
    <t>Hamish</t>
    <phoneticPr fontId="1" type="noConversion"/>
  </si>
  <si>
    <t>Helen &amp; Mark</t>
    <phoneticPr fontId="1" type="noConversion"/>
  </si>
  <si>
    <t>Ali &amp; Jobby</t>
    <phoneticPr fontId="1" type="noConversion"/>
  </si>
  <si>
    <t>Rick</t>
    <phoneticPr fontId="1" type="noConversion"/>
  </si>
  <si>
    <t>Chris</t>
    <phoneticPr fontId="1" type="noConversion"/>
  </si>
  <si>
    <t>Rob</t>
    <phoneticPr fontId="1" type="noConversion"/>
  </si>
  <si>
    <t>Pat</t>
    <phoneticPr fontId="1" type="noConversion"/>
  </si>
  <si>
    <t>John</t>
    <phoneticPr fontId="1" type="noConversion"/>
  </si>
  <si>
    <t>John &amp; Laurie</t>
    <phoneticPr fontId="1" type="noConversion"/>
  </si>
  <si>
    <t>Travel Lodge</t>
    <phoneticPr fontId="1" type="noConversion"/>
  </si>
  <si>
    <t>Polares</t>
    <phoneticPr fontId="1" type="noConversion"/>
  </si>
  <si>
    <t>Airbnb</t>
    <phoneticPr fontId="1" type="noConversion"/>
  </si>
  <si>
    <t>Alamo</t>
    <phoneticPr fontId="1" type="noConversion"/>
  </si>
  <si>
    <t>Airbnb</t>
    <phoneticPr fontId="1" type="noConversion"/>
  </si>
  <si>
    <t>Room 1</t>
    <phoneticPr fontId="1" type="noConversion"/>
  </si>
  <si>
    <t>Room 2</t>
    <phoneticPr fontId="1" type="noConversion"/>
  </si>
  <si>
    <t>Room 3</t>
    <phoneticPr fontId="1" type="noConversion"/>
  </si>
  <si>
    <t>Room 4</t>
    <phoneticPr fontId="1" type="noConversion"/>
  </si>
  <si>
    <t>Room 5</t>
    <phoneticPr fontId="1" type="noConversion"/>
  </si>
  <si>
    <t>Room 1</t>
    <phoneticPr fontId="1" type="noConversion"/>
  </si>
  <si>
    <t>Room 2</t>
    <phoneticPr fontId="1" type="noConversion"/>
  </si>
  <si>
    <t>Room 4</t>
    <phoneticPr fontId="1" type="noConversion"/>
  </si>
  <si>
    <t>Room 5</t>
    <phoneticPr fontId="1" type="noConversion"/>
  </si>
  <si>
    <t>Room 6</t>
    <phoneticPr fontId="1" type="noConversion"/>
  </si>
  <si>
    <t>Room 7</t>
    <phoneticPr fontId="1" type="noConversion"/>
  </si>
  <si>
    <t>Tent 1</t>
    <phoneticPr fontId="1" type="noConversion"/>
  </si>
  <si>
    <t>Tent 2</t>
    <phoneticPr fontId="1" type="noConversion"/>
  </si>
  <si>
    <t>Cabin</t>
    <phoneticPr fontId="1" type="noConversion"/>
  </si>
  <si>
    <t>Tent 4</t>
    <phoneticPr fontId="1" type="noConversion"/>
  </si>
  <si>
    <t>Tent 5</t>
    <phoneticPr fontId="1" type="noConversion"/>
  </si>
  <si>
    <t>Room 1</t>
    <phoneticPr fontId="1" type="noConversion"/>
  </si>
  <si>
    <t>Room 2</t>
    <phoneticPr fontId="1" type="noConversion"/>
  </si>
  <si>
    <t>Pool House</t>
    <phoneticPr fontId="1" type="noConversion"/>
  </si>
  <si>
    <t>Master</t>
    <phoneticPr fontId="1" type="noConversion"/>
  </si>
  <si>
    <t>Pool Bed</t>
    <phoneticPr fontId="1" type="noConversion"/>
  </si>
  <si>
    <t>Couch</t>
    <phoneticPr fontId="1" type="noConversion"/>
  </si>
  <si>
    <t>Airbed</t>
    <phoneticPr fontId="1" type="noConversion"/>
  </si>
  <si>
    <t>Airbed</t>
    <phoneticPr fontId="1" type="noConversion"/>
  </si>
  <si>
    <t>Airbed</t>
    <phoneticPr fontId="1" type="noConversion"/>
  </si>
  <si>
    <t>Pool airbed</t>
    <phoneticPr fontId="1" type="noConversion"/>
  </si>
  <si>
    <t>Yosemite</t>
    <phoneticPr fontId="1" type="noConversion"/>
  </si>
  <si>
    <t>Groveland</t>
    <phoneticPr fontId="1" type="noConversion"/>
  </si>
  <si>
    <t>Room 5</t>
    <phoneticPr fontId="1" type="noConversion"/>
  </si>
  <si>
    <t>Tent 3</t>
    <phoneticPr fontId="1" type="noConversion"/>
  </si>
  <si>
    <t>Tent 5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</si>
</sst>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"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65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" fontId="0" fillId="0" borderId="0" xfId="0" applyNumberFormat="1"/>
    <xf numFmtId="0" fontId="0" fillId="0" borderId="0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3" borderId="0" xfId="0" applyFill="1"/>
    <xf numFmtId="0" fontId="0" fillId="2" borderId="6" xfId="0" applyFill="1" applyBorder="1"/>
    <xf numFmtId="0" fontId="0" fillId="2" borderId="9" xfId="0" applyFill="1" applyBorder="1"/>
    <xf numFmtId="16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0" fontId="0" fillId="2" borderId="3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/>
    <xf numFmtId="0" fontId="0" fillId="0" borderId="9" xfId="0" applyBorder="1" applyAlignment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/>
    <xf numFmtId="0" fontId="0" fillId="0" borderId="10" xfId="0" applyBorder="1" applyAlignment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9"/>
  <sheetViews>
    <sheetView tabSelected="1" view="pageLayout" workbookViewId="0">
      <selection activeCell="Q13" sqref="Q13"/>
    </sheetView>
  </sheetViews>
  <sheetFormatPr baseColWidth="10" defaultRowHeight="13"/>
  <cols>
    <col min="1" max="1" width="10.42578125" customWidth="1"/>
    <col min="2" max="5" width="6.85546875" customWidth="1"/>
    <col min="6" max="6" width="1.7109375" customWidth="1"/>
    <col min="7" max="7" width="6.85546875" customWidth="1"/>
    <col min="8" max="8" width="1.85546875" customWidth="1"/>
    <col min="9" max="9" width="6.85546875" customWidth="1"/>
    <col min="10" max="10" width="1.85546875" customWidth="1"/>
    <col min="11" max="11" width="6.85546875" customWidth="1"/>
    <col min="12" max="12" width="1.7109375" customWidth="1"/>
    <col min="13" max="13" width="8.7109375" customWidth="1"/>
    <col min="14" max="14" width="1.42578125" customWidth="1"/>
    <col min="15" max="16" width="6.85546875" customWidth="1"/>
  </cols>
  <sheetData>
    <row r="1" spans="1:16">
      <c r="B1" s="1">
        <v>42251</v>
      </c>
      <c r="C1" s="1">
        <v>42252</v>
      </c>
      <c r="D1" s="1">
        <v>42253</v>
      </c>
      <c r="E1" s="1">
        <v>42254</v>
      </c>
      <c r="F1" s="1"/>
      <c r="G1" s="1">
        <v>42255</v>
      </c>
      <c r="H1" s="1"/>
      <c r="I1" s="1">
        <v>42256</v>
      </c>
      <c r="J1" s="1"/>
      <c r="K1" s="1">
        <v>42257</v>
      </c>
      <c r="L1" s="1"/>
      <c r="M1" s="1">
        <v>42258</v>
      </c>
      <c r="N1" s="1"/>
      <c r="O1" s="1">
        <v>42259</v>
      </c>
      <c r="P1" s="1">
        <v>42260</v>
      </c>
    </row>
    <row r="3" spans="1:16" ht="16" customHeight="1">
      <c r="B3" s="20" t="s">
        <v>14</v>
      </c>
      <c r="C3" s="21"/>
      <c r="D3" s="21"/>
      <c r="E3" s="22"/>
      <c r="F3" s="4"/>
      <c r="G3" s="5" t="s">
        <v>1</v>
      </c>
      <c r="H3" s="34"/>
      <c r="I3" s="5" t="s">
        <v>45</v>
      </c>
      <c r="J3" s="34"/>
      <c r="K3" s="5" t="s">
        <v>16</v>
      </c>
      <c r="L3" s="5"/>
      <c r="M3" s="6" t="s">
        <v>17</v>
      </c>
      <c r="N3" s="35"/>
      <c r="O3" s="6" t="s">
        <v>18</v>
      </c>
    </row>
    <row r="4" spans="1:16">
      <c r="A4" s="7" t="s">
        <v>4</v>
      </c>
      <c r="B4" s="7"/>
      <c r="C4" s="42" t="s">
        <v>21</v>
      </c>
      <c r="D4" s="40"/>
      <c r="E4" s="44"/>
      <c r="F4" s="8"/>
      <c r="G4" s="38" t="s">
        <v>24</v>
      </c>
      <c r="H4" s="8"/>
      <c r="I4" s="38" t="s">
        <v>30</v>
      </c>
      <c r="J4" s="8"/>
      <c r="K4" s="36"/>
      <c r="L4" s="23"/>
      <c r="M4" s="23" t="s">
        <v>37</v>
      </c>
      <c r="N4" s="8"/>
      <c r="O4" s="23"/>
      <c r="P4" s="9"/>
    </row>
    <row r="5" spans="1:16">
      <c r="A5" s="10" t="s">
        <v>5</v>
      </c>
      <c r="B5" s="10"/>
      <c r="C5" s="43"/>
      <c r="D5" s="41"/>
      <c r="E5" s="45"/>
      <c r="F5" s="3"/>
      <c r="G5" s="39"/>
      <c r="H5" s="3"/>
      <c r="I5" s="39"/>
      <c r="J5" s="3"/>
      <c r="K5" s="37"/>
      <c r="L5" s="24"/>
      <c r="M5" s="24" t="s">
        <v>44</v>
      </c>
      <c r="N5" s="3"/>
      <c r="O5" s="24"/>
      <c r="P5" s="11"/>
    </row>
    <row r="6" spans="1:16">
      <c r="B6" s="27"/>
      <c r="C6" s="2"/>
      <c r="D6" s="2"/>
      <c r="E6" s="28"/>
      <c r="G6" s="51"/>
      <c r="I6" s="51"/>
      <c r="J6" s="2"/>
      <c r="K6" s="25"/>
      <c r="L6" s="25"/>
      <c r="M6" s="25"/>
      <c r="N6" s="2"/>
      <c r="O6" s="25"/>
    </row>
    <row r="7" spans="1:16">
      <c r="A7" s="12" t="s">
        <v>6</v>
      </c>
      <c r="B7" s="12"/>
      <c r="C7" s="49" t="s">
        <v>22</v>
      </c>
      <c r="D7" s="49"/>
      <c r="E7" s="50"/>
      <c r="F7" s="13"/>
      <c r="G7" s="52" t="s">
        <v>25</v>
      </c>
      <c r="H7" s="13"/>
      <c r="I7" s="52" t="s">
        <v>31</v>
      </c>
      <c r="J7" s="13"/>
      <c r="K7" s="26"/>
      <c r="L7" s="26"/>
      <c r="M7" s="26" t="s">
        <v>35</v>
      </c>
      <c r="N7" s="13"/>
      <c r="O7" s="26"/>
      <c r="P7" s="14"/>
    </row>
    <row r="8" spans="1:16">
      <c r="A8" s="2"/>
      <c r="B8" s="27"/>
      <c r="C8" s="2"/>
      <c r="D8" s="2"/>
      <c r="E8" s="28"/>
      <c r="F8" s="2"/>
      <c r="G8" s="51"/>
      <c r="H8" s="2"/>
      <c r="I8" s="51"/>
      <c r="J8" s="2"/>
      <c r="K8" s="25"/>
      <c r="L8" s="25"/>
      <c r="M8" s="25"/>
      <c r="N8" s="2"/>
      <c r="O8" s="25"/>
      <c r="P8" s="2"/>
    </row>
    <row r="9" spans="1:16">
      <c r="A9" s="12" t="s">
        <v>13</v>
      </c>
      <c r="B9" s="29"/>
      <c r="C9" s="15"/>
      <c r="D9" s="15"/>
      <c r="E9" s="30"/>
      <c r="F9" s="15"/>
      <c r="G9" s="52" t="s">
        <v>21</v>
      </c>
      <c r="H9" s="13"/>
      <c r="I9" s="52" t="s">
        <v>32</v>
      </c>
      <c r="J9" s="13"/>
      <c r="K9" s="26"/>
      <c r="L9" s="26"/>
      <c r="M9" s="26" t="s">
        <v>38</v>
      </c>
      <c r="N9" s="13"/>
      <c r="O9" s="26"/>
      <c r="P9" s="14"/>
    </row>
    <row r="10" spans="1:16">
      <c r="B10" s="31"/>
      <c r="C10" s="32"/>
      <c r="D10" s="32"/>
      <c r="E10" s="33"/>
      <c r="F10" s="16"/>
      <c r="G10" s="51"/>
      <c r="I10" s="51"/>
      <c r="J10" s="2"/>
      <c r="K10" s="25"/>
      <c r="L10" s="25"/>
      <c r="M10" s="25"/>
      <c r="N10" s="2"/>
      <c r="O10" s="25"/>
    </row>
    <row r="11" spans="1:16">
      <c r="A11" s="12" t="s">
        <v>7</v>
      </c>
      <c r="B11" s="48" t="s">
        <v>19</v>
      </c>
      <c r="C11" s="49"/>
      <c r="D11" s="49"/>
      <c r="E11" s="50"/>
      <c r="F11" s="13"/>
      <c r="G11" s="52" t="s">
        <v>26</v>
      </c>
      <c r="H11" s="13"/>
      <c r="I11" s="52" t="s">
        <v>48</v>
      </c>
      <c r="J11" s="13"/>
      <c r="K11" s="26"/>
      <c r="L11" s="26"/>
      <c r="M11" s="26" t="s">
        <v>36</v>
      </c>
      <c r="N11" s="13"/>
      <c r="O11" s="26"/>
      <c r="P11" s="14"/>
    </row>
    <row r="12" spans="1:16">
      <c r="B12" s="27"/>
      <c r="C12" s="2"/>
      <c r="D12" s="2"/>
      <c r="E12" s="28"/>
      <c r="G12" s="51"/>
      <c r="I12" s="51"/>
      <c r="J12" s="2"/>
      <c r="K12" s="25"/>
      <c r="L12" s="25"/>
      <c r="M12" s="25"/>
      <c r="N12" s="2"/>
      <c r="O12" s="25"/>
    </row>
    <row r="13" spans="1:16">
      <c r="A13" s="7" t="s">
        <v>8</v>
      </c>
      <c r="B13" s="7" t="s">
        <v>20</v>
      </c>
      <c r="C13" s="42" t="s">
        <v>20</v>
      </c>
      <c r="D13" s="42"/>
      <c r="E13" s="46"/>
      <c r="F13" s="8"/>
      <c r="G13" s="38" t="s">
        <v>27</v>
      </c>
      <c r="H13" s="8"/>
      <c r="I13" s="38" t="s">
        <v>33</v>
      </c>
      <c r="J13" s="8"/>
      <c r="K13" s="36"/>
      <c r="L13" s="23"/>
      <c r="M13" s="23" t="s">
        <v>42</v>
      </c>
      <c r="N13" s="8"/>
      <c r="O13" s="36"/>
      <c r="P13" s="9"/>
    </row>
    <row r="14" spans="1:16">
      <c r="A14" s="10" t="s">
        <v>9</v>
      </c>
      <c r="B14" s="10"/>
      <c r="C14" s="43"/>
      <c r="D14" s="43"/>
      <c r="E14" s="47"/>
      <c r="F14" s="3"/>
      <c r="G14" s="39"/>
      <c r="H14" s="3"/>
      <c r="I14" s="39"/>
      <c r="J14" s="3"/>
      <c r="K14" s="37"/>
      <c r="L14" s="24"/>
      <c r="M14" s="24" t="s">
        <v>43</v>
      </c>
      <c r="N14" s="3"/>
      <c r="O14" s="37"/>
      <c r="P14" s="11"/>
    </row>
    <row r="15" spans="1:16">
      <c r="B15" s="27"/>
      <c r="C15" s="2"/>
      <c r="D15" s="2"/>
      <c r="E15" s="28"/>
      <c r="G15" s="51"/>
      <c r="I15" s="51"/>
      <c r="J15" s="2"/>
      <c r="K15" s="25"/>
      <c r="L15" s="25"/>
      <c r="M15" s="25"/>
      <c r="N15" s="2"/>
      <c r="O15" s="25"/>
    </row>
    <row r="16" spans="1:16">
      <c r="A16" s="7" t="s">
        <v>10</v>
      </c>
      <c r="B16" s="7"/>
      <c r="C16" s="42" t="s">
        <v>23</v>
      </c>
      <c r="D16" s="42" t="s">
        <v>23</v>
      </c>
      <c r="E16" s="46" t="s">
        <v>23</v>
      </c>
      <c r="F16" s="8"/>
      <c r="G16" s="38" t="s">
        <v>28</v>
      </c>
      <c r="H16" s="8"/>
      <c r="I16" s="38" t="s">
        <v>49</v>
      </c>
      <c r="J16" s="8"/>
      <c r="K16" s="36"/>
      <c r="L16" s="23"/>
      <c r="M16" s="23" t="s">
        <v>39</v>
      </c>
      <c r="N16" s="8"/>
      <c r="O16" s="36"/>
      <c r="P16" s="9"/>
    </row>
    <row r="17" spans="1:16">
      <c r="A17" s="10" t="s">
        <v>11</v>
      </c>
      <c r="B17" s="10" t="s">
        <v>47</v>
      </c>
      <c r="C17" s="43"/>
      <c r="D17" s="43"/>
      <c r="E17" s="47"/>
      <c r="F17" s="3"/>
      <c r="G17" s="39"/>
      <c r="H17" s="3"/>
      <c r="I17" s="39"/>
      <c r="J17" s="3"/>
      <c r="K17" s="37"/>
      <c r="L17" s="24"/>
      <c r="M17" s="24" t="s">
        <v>40</v>
      </c>
      <c r="N17" s="3"/>
      <c r="O17" s="37"/>
      <c r="P17" s="11"/>
    </row>
    <row r="18" spans="1:16">
      <c r="B18" s="10"/>
      <c r="C18" s="3"/>
      <c r="D18" s="3"/>
      <c r="E18" s="11"/>
      <c r="G18" s="51"/>
      <c r="I18" s="51"/>
      <c r="J18" s="2"/>
      <c r="K18" s="25"/>
      <c r="L18" s="25"/>
      <c r="M18" s="25"/>
      <c r="N18" s="2"/>
      <c r="O18" s="25"/>
    </row>
    <row r="19" spans="1:16">
      <c r="A19" s="7" t="s">
        <v>12</v>
      </c>
      <c r="B19" s="17"/>
      <c r="C19" s="17"/>
      <c r="D19" s="17"/>
      <c r="E19" s="17"/>
      <c r="F19" s="17"/>
      <c r="G19" s="5" t="s">
        <v>29</v>
      </c>
      <c r="H19" s="8"/>
      <c r="I19" s="5" t="s">
        <v>34</v>
      </c>
      <c r="J19" s="8"/>
      <c r="K19" s="23"/>
      <c r="L19" s="23"/>
      <c r="M19" s="23" t="s">
        <v>41</v>
      </c>
      <c r="N19" s="8"/>
      <c r="O19" s="23"/>
      <c r="P19" s="9"/>
    </row>
    <row r="20" spans="1:16">
      <c r="A20" s="10"/>
      <c r="B20" s="18"/>
      <c r="C20" s="18"/>
      <c r="D20" s="18"/>
      <c r="E20" s="18"/>
      <c r="F20" s="18"/>
      <c r="G20" s="24"/>
      <c r="H20" s="3"/>
      <c r="I20" s="24"/>
      <c r="J20" s="3"/>
      <c r="K20" s="24"/>
      <c r="L20" s="24"/>
      <c r="M20" s="24"/>
      <c r="N20" s="3"/>
      <c r="O20" s="24"/>
      <c r="P20" s="11"/>
    </row>
    <row r="22" spans="1:16">
      <c r="D22" s="19" t="s">
        <v>3</v>
      </c>
    </row>
    <row r="23" spans="1:16">
      <c r="A23" t="s">
        <v>14</v>
      </c>
      <c r="B23">
        <f>2900+400</f>
        <v>3300</v>
      </c>
      <c r="C23">
        <f>B23/3</f>
        <v>1100</v>
      </c>
      <c r="D23" s="19">
        <f>C23/10</f>
        <v>110</v>
      </c>
    </row>
    <row r="24" spans="1:16">
      <c r="A24" t="s">
        <v>15</v>
      </c>
      <c r="B24">
        <f>122*7</f>
        <v>854</v>
      </c>
      <c r="D24" s="19">
        <f>B24/13</f>
        <v>65.692307692307693</v>
      </c>
    </row>
    <row r="25" spans="1:16">
      <c r="A25" t="s">
        <v>45</v>
      </c>
      <c r="B25">
        <v>1000</v>
      </c>
      <c r="D25" s="19">
        <f>B25/11</f>
        <v>90.909090909090907</v>
      </c>
    </row>
    <row r="26" spans="1:16">
      <c r="A26" t="s">
        <v>46</v>
      </c>
      <c r="B26">
        <v>571</v>
      </c>
      <c r="D26" s="19">
        <f>B26/13</f>
        <v>43.92307692307692</v>
      </c>
    </row>
    <row r="27" spans="1:16">
      <c r="A27" t="s">
        <v>2</v>
      </c>
      <c r="D27" s="19"/>
    </row>
    <row r="28" spans="1:16">
      <c r="A28" t="s">
        <v>0</v>
      </c>
      <c r="B28">
        <v>1571</v>
      </c>
      <c r="D28" s="19">
        <f>B28/11</f>
        <v>142.81818181818181</v>
      </c>
    </row>
    <row r="29" spans="1:16">
      <c r="D29" s="19"/>
    </row>
  </sheetData>
  <sheetCalcPr fullCalcOnLoad="1"/>
  <mergeCells count="19">
    <mergeCell ref="O13:O14"/>
    <mergeCell ref="O16:O17"/>
    <mergeCell ref="C7:E7"/>
    <mergeCell ref="C4:E5"/>
    <mergeCell ref="I4:I5"/>
    <mergeCell ref="I13:I14"/>
    <mergeCell ref="I16:I17"/>
    <mergeCell ref="B3:E3"/>
    <mergeCell ref="K4:K5"/>
    <mergeCell ref="K13:K14"/>
    <mergeCell ref="K16:K17"/>
    <mergeCell ref="G13:G14"/>
    <mergeCell ref="G16:G17"/>
    <mergeCell ref="G4:G5"/>
    <mergeCell ref="C16:C17"/>
    <mergeCell ref="D16:D17"/>
    <mergeCell ref="E16:E17"/>
    <mergeCell ref="C13:E14"/>
    <mergeCell ref="B11:E1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2019-07-29T21:22:57Z</dcterms:created>
  <dcterms:modified xsi:type="dcterms:W3CDTF">2019-08-13T01:28:33Z</dcterms:modified>
</cp:coreProperties>
</file>